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665" windowHeight="10965" activeTab="0"/>
  </bookViews>
  <sheets>
    <sheet name="Note de frais" sheetId="1" r:id="rId1"/>
    <sheet name="Feuil1" sheetId="2" r:id="rId2"/>
  </sheets>
  <definedNames>
    <definedName name="_xlnm.Print_Area" localSheetId="0">'Note de frais'!$A$1:$O$60</definedName>
  </definedNames>
  <calcPr fullCalcOnLoad="1"/>
</workbook>
</file>

<file path=xl/sharedStrings.xml><?xml version="1.0" encoding="utf-8"?>
<sst xmlns="http://schemas.openxmlformats.org/spreadsheetml/2006/main" count="61" uniqueCount="58">
  <si>
    <t>Intitulé</t>
  </si>
  <si>
    <t>Coût unitaire</t>
  </si>
  <si>
    <t>Quantité</t>
  </si>
  <si>
    <t>TOTAL</t>
  </si>
  <si>
    <t>Nbre   de pers</t>
  </si>
  <si>
    <t>Lieu :</t>
  </si>
  <si>
    <t xml:space="preserve">Au : </t>
  </si>
  <si>
    <t>Location de Véhicule</t>
  </si>
  <si>
    <t>Noms des personnes accompagnées:</t>
  </si>
  <si>
    <t xml:space="preserve">Du : </t>
  </si>
  <si>
    <t xml:space="preserve">Nom et Prénom : </t>
  </si>
  <si>
    <t xml:space="preserve">Adresse : </t>
  </si>
  <si>
    <t xml:space="preserve">Code postal et ville : </t>
  </si>
  <si>
    <t>DATE :</t>
  </si>
  <si>
    <t>SOUS TOTAL</t>
  </si>
  <si>
    <t>SIGNATURES</t>
  </si>
  <si>
    <t>NOTE DE FRAIS</t>
  </si>
  <si>
    <t>LIGNE BUDGETAIRE :</t>
  </si>
  <si>
    <t>Transport en commun</t>
  </si>
  <si>
    <t>Péage (sur justificatifs)</t>
  </si>
  <si>
    <t>IMPUTATION COMPTABLE</t>
  </si>
  <si>
    <t>Véhicule personnel (plafonné à 210 €)</t>
  </si>
  <si>
    <r>
      <t xml:space="preserve">Train </t>
    </r>
    <r>
      <rPr>
        <sz val="11"/>
        <rFont val="Times New Roman"/>
        <family val="1"/>
      </rPr>
      <t>(base tarif SNCF 2è classe)</t>
    </r>
  </si>
  <si>
    <t xml:space="preserve">DEMANDEUR </t>
  </si>
  <si>
    <t xml:space="preserve">RESPONSABLE PROJET </t>
  </si>
  <si>
    <t xml:space="preserve">D T N </t>
  </si>
  <si>
    <t>Avion</t>
  </si>
  <si>
    <t>Supplément bagage</t>
  </si>
  <si>
    <t xml:space="preserve">MODE : </t>
  </si>
  <si>
    <t>Réservé à la Comptabilité</t>
  </si>
  <si>
    <t>Taxi (avec accord du TG)</t>
  </si>
  <si>
    <t>Nuitée Ile de France 56,00 € / nuit</t>
  </si>
  <si>
    <t>Nuitée Province 51,00 € / nuit</t>
  </si>
  <si>
    <t>PRESTATION :</t>
  </si>
  <si>
    <t>Prestation Arbitre</t>
  </si>
  <si>
    <t>Prestation de Juge</t>
  </si>
  <si>
    <t>TRANSPORT :</t>
  </si>
  <si>
    <t>SECRETAIRE GENERAL</t>
  </si>
  <si>
    <t>PRESIDENT</t>
  </si>
  <si>
    <t>OBSERVATIONS</t>
  </si>
  <si>
    <t>TRESORIER GENERAL</t>
  </si>
  <si>
    <t>Carburant (seulement location véhicule)</t>
  </si>
  <si>
    <t>Repas (plafonnés à 15 € par personne)</t>
  </si>
  <si>
    <t>HEBERGEMENT : Remboursement plafonné des frais réels Petit déjeuner inclus</t>
  </si>
  <si>
    <t>RESTAURATION : Remboursement plafonné des frais réels</t>
  </si>
  <si>
    <t>Parking (sur justificatifs)</t>
  </si>
  <si>
    <t>DIVERS : (A détailler)</t>
  </si>
  <si>
    <t>Date de début et de fin de la Mission :</t>
  </si>
  <si>
    <t>Médecin</t>
  </si>
  <si>
    <t>Kinésithérapeute</t>
  </si>
  <si>
    <t>Préparateur sportifs</t>
  </si>
  <si>
    <t>Prestation Commissaire Technique</t>
  </si>
  <si>
    <t>Aucun remboursement ne sera effectué sans JUSTIFICATIFS</t>
  </si>
  <si>
    <t>INTITULE &amp; OBJET DE LA MISSION                                                                     (A remplir obligatoirement)</t>
  </si>
  <si>
    <t>SUIVI MEDICAL :</t>
  </si>
  <si>
    <t>MATERIEL ET FOURNITURE : (A détailler)</t>
  </si>
  <si>
    <t>VIREMENT</t>
  </si>
  <si>
    <t xml:space="preserve">N° Chrono :  F20 /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</si>
</sst>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F&quot;"/>
    <numFmt numFmtId="175" formatCode="[$$-409]#,##0"/>
    <numFmt numFmtId="176" formatCode="0.000"/>
    <numFmt numFmtId="177" formatCode="0.0"/>
    <numFmt numFmtId="178" formatCode="#,##0.00\ &quot;€&quot;"/>
    <numFmt numFmtId="179" formatCode="mmm\-yyyy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2" fontId="14" fillId="33" borderId="12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14" fillId="33" borderId="1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right" vertical="center"/>
    </xf>
    <xf numFmtId="0" fontId="17" fillId="33" borderId="12" xfId="0" applyFont="1" applyFill="1" applyBorder="1" applyAlignment="1">
      <alignment horizontal="center" vertical="center"/>
    </xf>
    <xf numFmtId="2" fontId="17" fillId="33" borderId="0" xfId="0" applyNumberFormat="1" applyFont="1" applyFill="1" applyBorder="1" applyAlignment="1">
      <alignment horizontal="right"/>
    </xf>
    <xf numFmtId="0" fontId="10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7" fillId="35" borderId="18" xfId="0" applyFont="1" applyFill="1" applyBorder="1" applyAlignment="1">
      <alignment horizontal="center"/>
    </xf>
    <xf numFmtId="0" fontId="13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3" fillId="35" borderId="18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5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17" fillId="33" borderId="12" xfId="0" applyFont="1" applyFill="1" applyBorder="1" applyAlignment="1">
      <alignment/>
    </xf>
    <xf numFmtId="178" fontId="13" fillId="33" borderId="0" xfId="0" applyNumberFormat="1" applyFont="1" applyFill="1" applyBorder="1" applyAlignment="1">
      <alignment vertic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2" fontId="14" fillId="33" borderId="25" xfId="0" applyNumberFormat="1" applyFont="1" applyFill="1" applyBorder="1" applyAlignment="1">
      <alignment horizontal="right" vertical="center"/>
    </xf>
    <xf numFmtId="2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2" fontId="14" fillId="33" borderId="0" xfId="0" applyNumberFormat="1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 vertical="center"/>
    </xf>
    <xf numFmtId="2" fontId="14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13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2" fontId="14" fillId="33" borderId="24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/>
    </xf>
    <xf numFmtId="178" fontId="13" fillId="33" borderId="14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4" fillId="33" borderId="13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14" fillId="33" borderId="16" xfId="0" applyNumberFormat="1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right" vertical="center"/>
    </xf>
    <xf numFmtId="2" fontId="14" fillId="33" borderId="22" xfId="0" applyNumberFormat="1" applyFont="1" applyFill="1" applyBorder="1" applyAlignment="1">
      <alignment horizontal="right" vertical="center"/>
    </xf>
    <xf numFmtId="0" fontId="17" fillId="33" borderId="16" xfId="0" applyFont="1" applyFill="1" applyBorder="1" applyAlignment="1">
      <alignment/>
    </xf>
    <xf numFmtId="2" fontId="17" fillId="33" borderId="16" xfId="0" applyNumberFormat="1" applyFont="1" applyFill="1" applyBorder="1" applyAlignment="1">
      <alignment/>
    </xf>
    <xf numFmtId="2" fontId="17" fillId="33" borderId="16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78" fontId="13" fillId="33" borderId="16" xfId="0" applyNumberFormat="1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22" xfId="0" applyFont="1" applyFill="1" applyBorder="1" applyAlignment="1">
      <alignment/>
    </xf>
    <xf numFmtId="2" fontId="14" fillId="33" borderId="17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/>
    </xf>
    <xf numFmtId="2" fontId="14" fillId="33" borderId="26" xfId="0" applyNumberFormat="1" applyFont="1" applyFill="1" applyBorder="1" applyAlignment="1">
      <alignment horizontal="right" vertical="center"/>
    </xf>
    <xf numFmtId="2" fontId="14" fillId="33" borderId="18" xfId="0" applyNumberFormat="1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4" fillId="33" borderId="13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4" fillId="33" borderId="22" xfId="0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8" fillId="0" borderId="29" xfId="0" applyFont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178" fontId="13" fillId="33" borderId="26" xfId="0" applyNumberFormat="1" applyFont="1" applyFill="1" applyBorder="1" applyAlignment="1">
      <alignment horizontal="center" vertical="center"/>
    </xf>
    <xf numFmtId="178" fontId="13" fillId="33" borderId="2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9" fillId="34" borderId="2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2" fillId="0" borderId="3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0" fontId="12" fillId="0" borderId="31" xfId="0" applyFont="1" applyFill="1" applyBorder="1" applyAlignment="1">
      <alignment horizontal="left" indent="2"/>
    </xf>
    <xf numFmtId="0" fontId="13" fillId="0" borderId="3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4" fontId="13" fillId="35" borderId="16" xfId="0" applyNumberFormat="1" applyFont="1" applyFill="1" applyBorder="1" applyAlignment="1">
      <alignment horizontal="left" vertical="center"/>
    </xf>
    <xf numFmtId="0" fontId="13" fillId="35" borderId="17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13" fillId="35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78" fontId="13" fillId="33" borderId="12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78" fontId="8" fillId="35" borderId="34" xfId="0" applyNumberFormat="1" applyFont="1" applyFill="1" applyBorder="1" applyAlignment="1">
      <alignment horizontal="center" vertical="center"/>
    </xf>
    <xf numFmtId="178" fontId="8" fillId="35" borderId="35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3" fillId="35" borderId="16" xfId="0" applyFont="1" applyFill="1" applyBorder="1" applyAlignment="1">
      <alignment vertical="center"/>
    </xf>
    <xf numFmtId="0" fontId="0" fillId="0" borderId="17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5</xdr:row>
      <xdr:rowOff>28575</xdr:rowOff>
    </xdr:from>
    <xdr:to>
      <xdr:col>2</xdr:col>
      <xdr:colOff>895350</xdr:colOff>
      <xdr:row>5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543175" y="1323975"/>
          <a:ext cx="247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</xdr:row>
      <xdr:rowOff>28575</xdr:rowOff>
    </xdr:from>
    <xdr:to>
      <xdr:col>5</xdr:col>
      <xdr:colOff>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143375" y="1323975"/>
          <a:ext cx="238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</xdr:row>
      <xdr:rowOff>28575</xdr:rowOff>
    </xdr:from>
    <xdr:to>
      <xdr:col>7</xdr:col>
      <xdr:colOff>485775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076950" y="1323975"/>
          <a:ext cx="266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723900</xdr:colOff>
      <xdr:row>4</xdr:row>
      <xdr:rowOff>47625</xdr:rowOff>
    </xdr:to>
    <xdr:pic>
      <xdr:nvPicPr>
        <xdr:cNvPr id="4" name="Image 6" descr="LOGO-FFBSv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142875</xdr:rowOff>
    </xdr:from>
    <xdr:to>
      <xdr:col>13</xdr:col>
      <xdr:colOff>1247775</xdr:colOff>
      <xdr:row>4</xdr:row>
      <xdr:rowOff>57150</xdr:rowOff>
    </xdr:to>
    <xdr:pic>
      <xdr:nvPicPr>
        <xdr:cNvPr id="5" name="Image 7" descr="LOGO-FFBSv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42875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="75" zoomScaleNormal="75" zoomScaleSheetLayoutView="75" zoomScalePageLayoutView="0" workbookViewId="0" topLeftCell="A1">
      <selection activeCell="U17" sqref="U17"/>
    </sheetView>
  </sheetViews>
  <sheetFormatPr defaultColWidth="11.421875" defaultRowHeight="12.75"/>
  <cols>
    <col min="1" max="1" width="10.7109375" style="0" customWidth="1"/>
    <col min="2" max="3" width="17.7109375" style="0" customWidth="1"/>
    <col min="4" max="4" width="9.8515625" style="0" customWidth="1"/>
    <col min="5" max="5" width="9.7109375" style="0" customWidth="1"/>
    <col min="6" max="6" width="9.00390625" style="0" customWidth="1"/>
    <col min="7" max="7" width="13.140625" style="0" customWidth="1"/>
    <col min="8" max="8" width="18.7109375" style="0" customWidth="1"/>
    <col min="9" max="9" width="3.7109375" style="0" customWidth="1"/>
    <col min="10" max="10" width="13.8515625" style="0" customWidth="1"/>
    <col min="11" max="11" width="2.7109375" style="0" customWidth="1"/>
    <col min="12" max="12" width="10.7109375" style="0" customWidth="1"/>
    <col min="13" max="13" width="5.7109375" style="0" customWidth="1"/>
    <col min="14" max="14" width="20.421875" style="0" customWidth="1"/>
    <col min="15" max="15" width="11.421875" style="0" hidden="1" customWidth="1"/>
  </cols>
  <sheetData>
    <row r="1" spans="1:14" ht="18.75">
      <c r="A1" s="10"/>
      <c r="B1" s="10"/>
      <c r="C1" s="10"/>
      <c r="D1" s="10"/>
      <c r="E1" s="10"/>
      <c r="F1" s="10"/>
      <c r="G1" s="10"/>
      <c r="H1" s="11"/>
      <c r="I1" s="135"/>
      <c r="J1" s="135"/>
      <c r="K1" s="12"/>
      <c r="L1" s="10"/>
      <c r="M1" s="10"/>
      <c r="N1" s="10"/>
    </row>
    <row r="2" spans="1:1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0">
      <c r="A3" s="51"/>
      <c r="B3" s="51"/>
      <c r="C3" s="139" t="s">
        <v>16</v>
      </c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51"/>
    </row>
    <row r="4" spans="1:14" ht="27.75" customHeight="1">
      <c r="A4" s="10"/>
      <c r="B4" s="10"/>
      <c r="C4" s="208" t="s">
        <v>52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13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14"/>
      <c r="B6" s="14"/>
      <c r="C6" s="10"/>
      <c r="D6" s="14"/>
      <c r="E6" s="14"/>
      <c r="F6" s="14"/>
      <c r="G6" s="14"/>
      <c r="H6" s="15"/>
      <c r="I6" s="16" t="s">
        <v>17</v>
      </c>
      <c r="J6" s="16"/>
      <c r="K6" s="16"/>
      <c r="L6" s="10"/>
      <c r="M6" s="17"/>
      <c r="N6" s="16"/>
    </row>
    <row r="7" spans="1:14" ht="8.25" customHeight="1" thickBot="1">
      <c r="A7" s="18"/>
      <c r="B7" s="18"/>
      <c r="C7" s="18"/>
      <c r="D7" s="15"/>
      <c r="E7" s="15"/>
      <c r="F7" s="19"/>
      <c r="G7" s="19"/>
      <c r="H7" s="10"/>
      <c r="I7" s="16"/>
      <c r="J7" s="16"/>
      <c r="K7" s="16"/>
      <c r="L7" s="10"/>
      <c r="M7" s="17"/>
      <c r="N7" s="17"/>
    </row>
    <row r="8" spans="1:14" ht="22.5" customHeight="1">
      <c r="A8" s="209" t="s">
        <v>53</v>
      </c>
      <c r="B8" s="210"/>
      <c r="C8" s="211"/>
      <c r="D8" s="179"/>
      <c r="E8" s="180"/>
      <c r="F8" s="180"/>
      <c r="G8" s="180"/>
      <c r="H8" s="180"/>
      <c r="I8" s="180"/>
      <c r="J8" s="181"/>
      <c r="K8" s="173" t="s">
        <v>29</v>
      </c>
      <c r="L8" s="174"/>
      <c r="M8" s="174"/>
      <c r="N8" s="175"/>
    </row>
    <row r="9" spans="1:14" ht="21" customHeight="1">
      <c r="A9" s="212"/>
      <c r="B9" s="213"/>
      <c r="C9" s="214"/>
      <c r="D9" s="182"/>
      <c r="E9" s="183"/>
      <c r="F9" s="183"/>
      <c r="G9" s="183"/>
      <c r="H9" s="183"/>
      <c r="I9" s="183"/>
      <c r="J9" s="184"/>
      <c r="K9" s="170" t="s">
        <v>57</v>
      </c>
      <c r="L9" s="171"/>
      <c r="M9" s="171"/>
      <c r="N9" s="172"/>
    </row>
    <row r="10" spans="1:14" s="5" customFormat="1" ht="21" customHeight="1" thickBot="1">
      <c r="A10" s="215"/>
      <c r="B10" s="216"/>
      <c r="C10" s="217"/>
      <c r="D10" s="176"/>
      <c r="E10" s="177"/>
      <c r="F10" s="177"/>
      <c r="G10" s="177"/>
      <c r="H10" s="177"/>
      <c r="I10" s="177"/>
      <c r="J10" s="178"/>
      <c r="K10" s="54"/>
      <c r="L10" s="20"/>
      <c r="M10" s="20"/>
      <c r="N10" s="21"/>
    </row>
    <row r="11" spans="1:15" s="7" customFormat="1" ht="48.75" customHeight="1">
      <c r="A11" s="218" t="s">
        <v>47</v>
      </c>
      <c r="B11" s="218"/>
      <c r="C11" s="218"/>
      <c r="D11" s="9"/>
      <c r="E11" s="9"/>
      <c r="F11" s="22"/>
      <c r="G11" s="144" t="s">
        <v>10</v>
      </c>
      <c r="H11" s="144"/>
      <c r="I11" s="142"/>
      <c r="J11" s="142"/>
      <c r="K11" s="142"/>
      <c r="L11" s="142"/>
      <c r="M11" s="142"/>
      <c r="N11" s="142"/>
      <c r="O11" s="6"/>
    </row>
    <row r="12" spans="1:14" ht="36.75" customHeight="1">
      <c r="A12" s="11" t="s">
        <v>9</v>
      </c>
      <c r="B12" s="133"/>
      <c r="C12" s="134"/>
      <c r="D12" s="23"/>
      <c r="E12" s="23"/>
      <c r="F12" s="17"/>
      <c r="G12" s="220" t="s">
        <v>11</v>
      </c>
      <c r="H12" s="220"/>
      <c r="I12" s="143"/>
      <c r="J12" s="143"/>
      <c r="K12" s="143"/>
      <c r="L12" s="143"/>
      <c r="M12" s="143"/>
      <c r="N12" s="143"/>
    </row>
    <row r="13" spans="1:14" ht="36.75" customHeight="1">
      <c r="A13" s="11" t="s">
        <v>6</v>
      </c>
      <c r="B13" s="133"/>
      <c r="C13" s="134"/>
      <c r="D13" s="24"/>
      <c r="E13" s="24"/>
      <c r="F13" s="25"/>
      <c r="G13" s="169" t="s">
        <v>12</v>
      </c>
      <c r="H13" s="169"/>
      <c r="I13" s="143"/>
      <c r="J13" s="143"/>
      <c r="K13" s="143"/>
      <c r="L13" s="143"/>
      <c r="M13" s="143"/>
      <c r="N13" s="143"/>
    </row>
    <row r="14" spans="1:17" s="1" customFormat="1" ht="18.75" customHeight="1">
      <c r="A14" s="135" t="s">
        <v>5</v>
      </c>
      <c r="B14" s="134"/>
      <c r="C14" s="134"/>
      <c r="D14" s="162"/>
      <c r="E14" s="162"/>
      <c r="F14" s="219"/>
      <c r="G14" s="24"/>
      <c r="H14" s="26"/>
      <c r="I14" s="24"/>
      <c r="J14" s="24"/>
      <c r="K14" s="24"/>
      <c r="L14" s="24"/>
      <c r="M14" s="24"/>
      <c r="N14" s="24"/>
      <c r="Q14"/>
    </row>
    <row r="15" spans="1:17" s="1" customFormat="1" ht="15" customHeight="1">
      <c r="A15" s="135"/>
      <c r="B15" s="134"/>
      <c r="C15" s="134"/>
      <c r="D15" s="162"/>
      <c r="E15" s="162"/>
      <c r="F15" s="219"/>
      <c r="G15" s="24"/>
      <c r="H15" s="24"/>
      <c r="I15" s="24"/>
      <c r="J15" s="24"/>
      <c r="K15" s="24"/>
      <c r="L15" s="24"/>
      <c r="M15" s="24"/>
      <c r="N15" s="24"/>
      <c r="Q15"/>
    </row>
    <row r="16" spans="1:17" s="1" customFormat="1" ht="15" customHeight="1">
      <c r="A16" s="24"/>
      <c r="B16" s="24"/>
      <c r="C16" s="24"/>
      <c r="D16" s="24"/>
      <c r="E16" s="27"/>
      <c r="F16" s="27"/>
      <c r="G16" s="27"/>
      <c r="H16" s="27"/>
      <c r="I16" s="27"/>
      <c r="J16" s="27"/>
      <c r="K16" s="27"/>
      <c r="L16" s="27"/>
      <c r="M16" s="27"/>
      <c r="N16" s="27"/>
      <c r="Q16"/>
    </row>
    <row r="17" spans="1:14" ht="26.25" customHeight="1">
      <c r="A17" s="190" t="s">
        <v>0</v>
      </c>
      <c r="B17" s="191"/>
      <c r="C17" s="192"/>
      <c r="D17" s="28" t="s">
        <v>1</v>
      </c>
      <c r="E17" s="28" t="s">
        <v>4</v>
      </c>
      <c r="F17" s="28" t="s">
        <v>2</v>
      </c>
      <c r="G17" s="28" t="s">
        <v>3</v>
      </c>
      <c r="H17" s="28" t="s">
        <v>14</v>
      </c>
      <c r="I17" s="29"/>
      <c r="J17" s="29"/>
      <c r="K17" s="29"/>
      <c r="L17" s="30"/>
      <c r="M17" s="31"/>
      <c r="N17" s="32"/>
    </row>
    <row r="18" spans="1:14" ht="7.5" customHeight="1">
      <c r="A18" s="108"/>
      <c r="B18" s="108"/>
      <c r="C18" s="109"/>
      <c r="D18" s="109"/>
      <c r="E18" s="109"/>
      <c r="F18" s="109"/>
      <c r="G18" s="109"/>
      <c r="H18" s="109"/>
      <c r="I18" s="29"/>
      <c r="J18" s="29"/>
      <c r="K18" s="29"/>
      <c r="L18" s="105"/>
      <c r="M18" s="106"/>
      <c r="N18" s="107"/>
    </row>
    <row r="19" spans="1:14" ht="18.75">
      <c r="A19" s="55" t="s">
        <v>36</v>
      </c>
      <c r="B19" s="50"/>
      <c r="C19" s="38"/>
      <c r="D19" s="38"/>
      <c r="E19" s="38"/>
      <c r="F19" s="38"/>
      <c r="G19" s="33"/>
      <c r="H19" s="33"/>
      <c r="I19" s="33"/>
      <c r="J19" s="33"/>
      <c r="K19" s="33"/>
      <c r="L19" s="136" t="s">
        <v>15</v>
      </c>
      <c r="M19" s="137"/>
      <c r="N19" s="138"/>
    </row>
    <row r="20" spans="1:14" ht="21.75" customHeight="1">
      <c r="A20" s="193" t="s">
        <v>22</v>
      </c>
      <c r="B20" s="194"/>
      <c r="C20" s="195"/>
      <c r="D20" s="34"/>
      <c r="E20" s="35"/>
      <c r="F20" s="89"/>
      <c r="G20" s="34">
        <f>+D20*F20</f>
        <v>0</v>
      </c>
      <c r="H20" s="154" t="s">
        <v>8</v>
      </c>
      <c r="I20" s="155"/>
      <c r="J20" s="155"/>
      <c r="K20" s="38"/>
      <c r="L20" s="56"/>
      <c r="M20" s="39"/>
      <c r="N20" s="40"/>
    </row>
    <row r="21" spans="1:14" ht="21.75" customHeight="1">
      <c r="A21" s="193" t="s">
        <v>26</v>
      </c>
      <c r="B21" s="194"/>
      <c r="C21" s="195"/>
      <c r="D21" s="34"/>
      <c r="E21" s="41"/>
      <c r="F21" s="89"/>
      <c r="G21" s="34">
        <f aca="true" t="shared" si="0" ref="G21:G28">+D21*F21</f>
        <v>0</v>
      </c>
      <c r="H21" s="156"/>
      <c r="I21" s="157"/>
      <c r="J21" s="157"/>
      <c r="K21" s="38"/>
      <c r="L21" s="38"/>
      <c r="M21" s="38"/>
      <c r="N21" s="38"/>
    </row>
    <row r="22" spans="1:14" ht="21.75" customHeight="1">
      <c r="A22" s="193" t="s">
        <v>27</v>
      </c>
      <c r="B22" s="194"/>
      <c r="C22" s="195"/>
      <c r="D22" s="34"/>
      <c r="E22" s="35"/>
      <c r="F22" s="89"/>
      <c r="G22" s="34">
        <f t="shared" si="0"/>
        <v>0</v>
      </c>
      <c r="H22" s="158"/>
      <c r="I22" s="159"/>
      <c r="J22" s="159"/>
      <c r="K22" s="38"/>
      <c r="L22" s="166" t="s">
        <v>23</v>
      </c>
      <c r="M22" s="167"/>
      <c r="N22" s="168"/>
    </row>
    <row r="23" spans="1:15" ht="21.75" customHeight="1">
      <c r="A23" s="193" t="s">
        <v>21</v>
      </c>
      <c r="B23" s="194"/>
      <c r="C23" s="195"/>
      <c r="D23" s="34">
        <v>0.3</v>
      </c>
      <c r="E23" s="36"/>
      <c r="F23" s="89"/>
      <c r="G23" s="34">
        <f t="shared" si="0"/>
        <v>0</v>
      </c>
      <c r="H23" s="158"/>
      <c r="I23" s="159"/>
      <c r="J23" s="159"/>
      <c r="K23" s="38"/>
      <c r="L23" s="196"/>
      <c r="M23" s="197"/>
      <c r="N23" s="198"/>
      <c r="O23" s="2"/>
    </row>
    <row r="24" spans="1:15" ht="21.75" customHeight="1">
      <c r="A24" s="193" t="s">
        <v>19</v>
      </c>
      <c r="B24" s="194"/>
      <c r="C24" s="195"/>
      <c r="D24" s="34"/>
      <c r="E24" s="46"/>
      <c r="F24" s="89"/>
      <c r="G24" s="34">
        <f t="shared" si="0"/>
        <v>0</v>
      </c>
      <c r="H24" s="158"/>
      <c r="I24" s="159"/>
      <c r="J24" s="159"/>
      <c r="K24" s="37"/>
      <c r="L24" s="199"/>
      <c r="M24" s="200"/>
      <c r="N24" s="201"/>
      <c r="O24" s="4"/>
    </row>
    <row r="25" spans="1:15" ht="21.75" customHeight="1">
      <c r="A25" s="193" t="s">
        <v>45</v>
      </c>
      <c r="B25" s="194"/>
      <c r="C25" s="195"/>
      <c r="D25" s="34"/>
      <c r="E25" s="35"/>
      <c r="F25" s="89"/>
      <c r="G25" s="34">
        <f t="shared" si="0"/>
        <v>0</v>
      </c>
      <c r="H25" s="37"/>
      <c r="I25" s="37"/>
      <c r="J25" s="38"/>
      <c r="K25" s="37"/>
      <c r="L25" s="202"/>
      <c r="M25" s="203"/>
      <c r="N25" s="204"/>
      <c r="O25" s="4"/>
    </row>
    <row r="26" spans="1:15" ht="21.75" customHeight="1">
      <c r="A26" s="193" t="s">
        <v>18</v>
      </c>
      <c r="B26" s="194"/>
      <c r="C26" s="195"/>
      <c r="D26" s="34"/>
      <c r="E26" s="35"/>
      <c r="F26" s="89"/>
      <c r="G26" s="34">
        <f t="shared" si="0"/>
        <v>0</v>
      </c>
      <c r="H26" s="37"/>
      <c r="I26" s="224" t="s">
        <v>20</v>
      </c>
      <c r="J26" s="225"/>
      <c r="K26" s="38"/>
      <c r="L26" s="166" t="s">
        <v>24</v>
      </c>
      <c r="M26" s="167"/>
      <c r="N26" s="168"/>
      <c r="O26" s="2"/>
    </row>
    <row r="27" spans="1:15" ht="21.75" customHeight="1">
      <c r="A27" s="193" t="s">
        <v>7</v>
      </c>
      <c r="B27" s="194"/>
      <c r="C27" s="195"/>
      <c r="D27" s="34"/>
      <c r="E27" s="35"/>
      <c r="F27" s="89"/>
      <c r="G27" s="34">
        <f t="shared" si="0"/>
        <v>0</v>
      </c>
      <c r="H27" s="37"/>
      <c r="I27" s="226"/>
      <c r="J27" s="227"/>
      <c r="K27" s="42"/>
      <c r="L27" s="145"/>
      <c r="M27" s="146"/>
      <c r="N27" s="147"/>
      <c r="O27" s="1"/>
    </row>
    <row r="28" spans="1:15" ht="21.75" customHeight="1">
      <c r="A28" s="163" t="s">
        <v>41</v>
      </c>
      <c r="B28" s="164"/>
      <c r="C28" s="165"/>
      <c r="D28" s="34"/>
      <c r="E28" s="46"/>
      <c r="F28" s="89"/>
      <c r="G28" s="34">
        <f t="shared" si="0"/>
        <v>0</v>
      </c>
      <c r="H28" s="232">
        <f>SUM(G20:G29)</f>
        <v>0</v>
      </c>
      <c r="I28" s="233">
        <v>62510000</v>
      </c>
      <c r="J28" s="233"/>
      <c r="K28" s="42"/>
      <c r="L28" s="148"/>
      <c r="M28" s="149"/>
      <c r="N28" s="150"/>
      <c r="O28" s="1"/>
    </row>
    <row r="29" spans="1:15" ht="21.75" customHeight="1">
      <c r="A29" s="163" t="s">
        <v>30</v>
      </c>
      <c r="B29" s="164"/>
      <c r="C29" s="165"/>
      <c r="D29" s="34"/>
      <c r="E29" s="46"/>
      <c r="F29" s="89"/>
      <c r="G29" s="34">
        <f>+D29*F29</f>
        <v>0</v>
      </c>
      <c r="H29" s="232"/>
      <c r="I29" s="233"/>
      <c r="J29" s="233"/>
      <c r="K29" s="42"/>
      <c r="L29" s="151"/>
      <c r="M29" s="152"/>
      <c r="N29" s="153"/>
      <c r="O29" s="1"/>
    </row>
    <row r="30" spans="1:15" ht="21.75" customHeight="1">
      <c r="A30" s="85"/>
      <c r="B30" s="85"/>
      <c r="C30" s="85"/>
      <c r="D30" s="85"/>
      <c r="E30" s="85"/>
      <c r="F30" s="86"/>
      <c r="G30" s="85"/>
      <c r="H30" s="85"/>
      <c r="I30" s="85"/>
      <c r="J30" s="85"/>
      <c r="K30" s="42"/>
      <c r="L30" s="166" t="s">
        <v>25</v>
      </c>
      <c r="M30" s="167"/>
      <c r="N30" s="168"/>
      <c r="O30" s="1"/>
    </row>
    <row r="31" spans="1:15" ht="21.75" customHeight="1">
      <c r="A31" s="85" t="s">
        <v>43</v>
      </c>
      <c r="B31" s="85"/>
      <c r="C31" s="85"/>
      <c r="D31" s="85"/>
      <c r="E31" s="85"/>
      <c r="F31" s="86"/>
      <c r="G31" s="85"/>
      <c r="H31" s="85"/>
      <c r="I31" s="85"/>
      <c r="J31" s="85"/>
      <c r="K31" s="42"/>
      <c r="L31" s="145"/>
      <c r="M31" s="146"/>
      <c r="N31" s="147"/>
      <c r="O31" s="1"/>
    </row>
    <row r="32" spans="1:15" ht="21.75" customHeight="1">
      <c r="A32" s="87" t="s">
        <v>31</v>
      </c>
      <c r="B32" s="88"/>
      <c r="C32" s="88"/>
      <c r="D32" s="34"/>
      <c r="E32" s="95"/>
      <c r="F32" s="36"/>
      <c r="G32" s="34">
        <f>D32*F32</f>
        <v>0</v>
      </c>
      <c r="H32" s="160">
        <f>SUM(G32:G33)</f>
        <v>0</v>
      </c>
      <c r="I32" s="228">
        <v>62560000</v>
      </c>
      <c r="J32" s="229"/>
      <c r="K32" s="42"/>
      <c r="L32" s="148"/>
      <c r="M32" s="149"/>
      <c r="N32" s="150"/>
      <c r="O32" s="1"/>
    </row>
    <row r="33" spans="1:15" ht="21.75" customHeight="1">
      <c r="A33" s="70" t="s">
        <v>32</v>
      </c>
      <c r="B33" s="125"/>
      <c r="C33" s="126"/>
      <c r="D33" s="34"/>
      <c r="E33" s="95"/>
      <c r="F33" s="36"/>
      <c r="G33" s="34">
        <f>D33*F33</f>
        <v>0</v>
      </c>
      <c r="H33" s="161"/>
      <c r="I33" s="230"/>
      <c r="J33" s="231"/>
      <c r="K33" s="42"/>
      <c r="L33" s="151"/>
      <c r="M33" s="152"/>
      <c r="N33" s="153"/>
      <c r="O33" s="1"/>
    </row>
    <row r="34" spans="1:15" ht="21.75" customHeight="1">
      <c r="A34" s="85"/>
      <c r="B34" s="85"/>
      <c r="C34" s="85"/>
      <c r="D34" s="85"/>
      <c r="E34" s="85"/>
      <c r="F34" s="86"/>
      <c r="G34" s="92"/>
      <c r="H34" s="38"/>
      <c r="I34" s="38"/>
      <c r="J34" s="38"/>
      <c r="K34" s="42"/>
      <c r="L34" s="166" t="s">
        <v>40</v>
      </c>
      <c r="M34" s="167"/>
      <c r="N34" s="168"/>
      <c r="O34" s="1"/>
    </row>
    <row r="35" spans="1:15" ht="21.75" customHeight="1">
      <c r="A35" s="85" t="s">
        <v>44</v>
      </c>
      <c r="B35" s="82"/>
      <c r="C35" s="82"/>
      <c r="D35" s="74"/>
      <c r="E35" s="76"/>
      <c r="F35" s="44"/>
      <c r="G35" s="74"/>
      <c r="H35" s="69"/>
      <c r="I35" s="58"/>
      <c r="J35" s="58"/>
      <c r="K35" s="42"/>
      <c r="L35" s="145"/>
      <c r="M35" s="146"/>
      <c r="N35" s="147"/>
      <c r="O35" s="1"/>
    </row>
    <row r="36" spans="1:15" ht="21.75" customHeight="1">
      <c r="A36" s="87" t="s">
        <v>42</v>
      </c>
      <c r="B36" s="87"/>
      <c r="C36" s="87"/>
      <c r="D36" s="34"/>
      <c r="E36" s="36"/>
      <c r="F36" s="89"/>
      <c r="G36" s="34">
        <f>+D36*F36</f>
        <v>0</v>
      </c>
      <c r="H36" s="160">
        <f>SUM(G36:G37)</f>
        <v>0</v>
      </c>
      <c r="I36" s="228">
        <v>62560000</v>
      </c>
      <c r="J36" s="229"/>
      <c r="K36" s="42"/>
      <c r="L36" s="148"/>
      <c r="M36" s="149"/>
      <c r="N36" s="150"/>
      <c r="O36" s="1"/>
    </row>
    <row r="37" spans="1:15" ht="21.75" customHeight="1">
      <c r="A37" s="87" t="s">
        <v>42</v>
      </c>
      <c r="B37" s="94"/>
      <c r="C37" s="68"/>
      <c r="D37" s="34"/>
      <c r="E37" s="68"/>
      <c r="F37" s="90"/>
      <c r="G37" s="34">
        <f>+D37*F37</f>
        <v>0</v>
      </c>
      <c r="H37" s="161"/>
      <c r="I37" s="230"/>
      <c r="J37" s="231"/>
      <c r="K37" s="42"/>
      <c r="L37" s="151"/>
      <c r="M37" s="152"/>
      <c r="N37" s="153"/>
      <c r="O37" s="1"/>
    </row>
    <row r="38" spans="1:22" ht="21.75" customHeight="1">
      <c r="A38" s="85"/>
      <c r="B38" s="85"/>
      <c r="C38" s="85"/>
      <c r="D38" s="85"/>
      <c r="E38" s="85"/>
      <c r="F38" s="86"/>
      <c r="G38" s="92"/>
      <c r="H38" s="38"/>
      <c r="I38" s="38"/>
      <c r="J38" s="38"/>
      <c r="K38" s="42"/>
      <c r="L38" s="166" t="s">
        <v>37</v>
      </c>
      <c r="M38" s="167"/>
      <c r="N38" s="168"/>
      <c r="O38" s="1"/>
      <c r="V38" s="131"/>
    </row>
    <row r="39" spans="1:15" ht="21.75" customHeight="1">
      <c r="A39" s="85" t="s">
        <v>33</v>
      </c>
      <c r="B39" s="82"/>
      <c r="C39" s="82"/>
      <c r="D39" s="77"/>
      <c r="E39" s="93"/>
      <c r="F39" s="44"/>
      <c r="G39" s="77"/>
      <c r="H39" s="38"/>
      <c r="I39" s="38"/>
      <c r="J39" s="38"/>
      <c r="K39" s="42"/>
      <c r="L39" s="145"/>
      <c r="M39" s="146"/>
      <c r="N39" s="147"/>
      <c r="O39" s="1"/>
    </row>
    <row r="40" spans="1:15" ht="21.75" customHeight="1">
      <c r="A40" s="70" t="s">
        <v>34</v>
      </c>
      <c r="B40" s="71"/>
      <c r="C40" s="72"/>
      <c r="D40" s="45"/>
      <c r="E40" s="43"/>
      <c r="F40" s="89"/>
      <c r="G40" s="123">
        <f>D40*F40</f>
        <v>0</v>
      </c>
      <c r="H40" s="38"/>
      <c r="I40" s="38"/>
      <c r="J40" s="38"/>
      <c r="K40" s="42"/>
      <c r="L40" s="148"/>
      <c r="M40" s="149"/>
      <c r="N40" s="150"/>
      <c r="O40" s="1"/>
    </row>
    <row r="41" spans="1:15" ht="21.75" customHeight="1">
      <c r="A41" s="70" t="s">
        <v>35</v>
      </c>
      <c r="B41" s="71"/>
      <c r="C41" s="72"/>
      <c r="D41" s="45"/>
      <c r="E41" s="36"/>
      <c r="F41" s="132"/>
      <c r="G41" s="45">
        <f>D41*F41</f>
        <v>0</v>
      </c>
      <c r="H41" s="69"/>
      <c r="I41" s="58"/>
      <c r="J41" s="58"/>
      <c r="K41" s="42"/>
      <c r="L41" s="151"/>
      <c r="M41" s="152"/>
      <c r="N41" s="153"/>
      <c r="O41" s="1"/>
    </row>
    <row r="42" spans="1:15" ht="21.75" customHeight="1">
      <c r="A42" s="70" t="s">
        <v>51</v>
      </c>
      <c r="B42" s="79"/>
      <c r="C42" s="97"/>
      <c r="D42" s="45"/>
      <c r="E42" s="96"/>
      <c r="F42" s="89"/>
      <c r="G42" s="124">
        <f>D42*F42</f>
        <v>0</v>
      </c>
      <c r="H42" s="160">
        <f>SUM(G40:G43)</f>
        <v>0</v>
      </c>
      <c r="I42" s="228">
        <v>60430000</v>
      </c>
      <c r="J42" s="229"/>
      <c r="K42" s="42"/>
      <c r="L42" s="166" t="s">
        <v>38</v>
      </c>
      <c r="M42" s="167"/>
      <c r="N42" s="168"/>
      <c r="O42" s="1"/>
    </row>
    <row r="43" spans="1:15" ht="21.75" customHeight="1">
      <c r="A43" s="70"/>
      <c r="B43" s="79"/>
      <c r="C43" s="97"/>
      <c r="D43" s="45"/>
      <c r="E43" s="96"/>
      <c r="F43" s="89"/>
      <c r="G43" s="113">
        <f>D43*F43</f>
        <v>0</v>
      </c>
      <c r="H43" s="161"/>
      <c r="I43" s="230"/>
      <c r="J43" s="231"/>
      <c r="K43" s="38"/>
      <c r="L43" s="145"/>
      <c r="M43" s="146"/>
      <c r="N43" s="147"/>
      <c r="O43" s="2"/>
    </row>
    <row r="44" spans="1:14" ht="21.75" customHeight="1">
      <c r="A44" s="85"/>
      <c r="B44" s="82"/>
      <c r="C44" s="82"/>
      <c r="D44" s="74"/>
      <c r="E44" s="75"/>
      <c r="F44" s="44"/>
      <c r="G44" s="77"/>
      <c r="H44" s="38"/>
      <c r="I44" s="38"/>
      <c r="J44" s="44"/>
      <c r="K44" s="42"/>
      <c r="L44" s="148"/>
      <c r="M44" s="149"/>
      <c r="N44" s="150"/>
    </row>
    <row r="45" spans="1:14" ht="21.75" customHeight="1">
      <c r="A45" s="85" t="s">
        <v>54</v>
      </c>
      <c r="B45" s="82"/>
      <c r="C45" s="82"/>
      <c r="D45" s="74"/>
      <c r="E45" s="75"/>
      <c r="F45" s="44"/>
      <c r="G45" s="77"/>
      <c r="H45" s="69"/>
      <c r="I45" s="58"/>
      <c r="J45" s="58"/>
      <c r="K45" s="42"/>
      <c r="L45" s="151"/>
      <c r="M45" s="152"/>
      <c r="N45" s="153"/>
    </row>
    <row r="46" spans="1:17" ht="21.75" customHeight="1">
      <c r="A46" s="70" t="s">
        <v>48</v>
      </c>
      <c r="B46" s="81"/>
      <c r="C46" s="81"/>
      <c r="D46" s="34"/>
      <c r="E46" s="68"/>
      <c r="F46" s="89"/>
      <c r="G46" s="45">
        <f>+D46*F46</f>
        <v>0</v>
      </c>
      <c r="H46" s="69"/>
      <c r="I46" s="58"/>
      <c r="J46" s="58"/>
      <c r="K46" s="42"/>
      <c r="L46" s="38"/>
      <c r="M46" s="38"/>
      <c r="N46" s="38"/>
      <c r="O46" s="1"/>
      <c r="Q46" s="1"/>
    </row>
    <row r="47" spans="1:15" ht="21.75" customHeight="1">
      <c r="A47" s="83" t="s">
        <v>49</v>
      </c>
      <c r="B47" s="66"/>
      <c r="C47" s="122"/>
      <c r="D47" s="121"/>
      <c r="E47" s="100"/>
      <c r="F47" s="91"/>
      <c r="G47" s="73">
        <f>+D47*F47</f>
        <v>0</v>
      </c>
      <c r="H47" s="69"/>
      <c r="I47" s="58"/>
      <c r="J47" s="58"/>
      <c r="K47" s="42"/>
      <c r="L47" s="205" t="s">
        <v>39</v>
      </c>
      <c r="M47" s="206"/>
      <c r="N47" s="207"/>
      <c r="O47" s="1"/>
    </row>
    <row r="48" spans="1:19" ht="21.75" customHeight="1">
      <c r="A48" s="70" t="s">
        <v>50</v>
      </c>
      <c r="B48" s="71"/>
      <c r="C48" s="72"/>
      <c r="D48" s="99"/>
      <c r="E48" s="43"/>
      <c r="F48" s="89"/>
      <c r="G48" s="45">
        <f>+D48*F48</f>
        <v>0</v>
      </c>
      <c r="H48" s="160">
        <f>SUM(G46:G49)</f>
        <v>0</v>
      </c>
      <c r="I48" s="228">
        <v>60430000</v>
      </c>
      <c r="J48" s="229"/>
      <c r="K48" s="42"/>
      <c r="L48" s="127"/>
      <c r="M48" s="128"/>
      <c r="N48" s="129"/>
      <c r="O48" s="1"/>
      <c r="Q48" s="130"/>
      <c r="R48" s="130"/>
      <c r="S48" s="130"/>
    </row>
    <row r="49" spans="1:19" ht="21.75" customHeight="1">
      <c r="A49" s="120"/>
      <c r="B49" s="71"/>
      <c r="C49" s="72"/>
      <c r="D49" s="99"/>
      <c r="E49" s="43"/>
      <c r="F49" s="89"/>
      <c r="G49" s="45">
        <f>+D49*F49</f>
        <v>0</v>
      </c>
      <c r="H49" s="161"/>
      <c r="I49" s="230"/>
      <c r="J49" s="231"/>
      <c r="K49" s="42"/>
      <c r="L49" s="221"/>
      <c r="M49" s="222"/>
      <c r="N49" s="223"/>
      <c r="O49" s="1"/>
      <c r="Q49" s="130"/>
      <c r="R49" s="130"/>
      <c r="S49" s="130"/>
    </row>
    <row r="50" spans="1:19" ht="21.75" customHeight="1">
      <c r="A50" s="85"/>
      <c r="B50" s="82"/>
      <c r="C50" s="82"/>
      <c r="D50" s="74"/>
      <c r="E50" s="75"/>
      <c r="F50" s="44"/>
      <c r="G50" s="77"/>
      <c r="H50" s="69"/>
      <c r="I50" s="58"/>
      <c r="J50" s="58"/>
      <c r="K50" s="42"/>
      <c r="L50" s="234"/>
      <c r="M50" s="235"/>
      <c r="N50" s="236"/>
      <c r="O50" s="1"/>
      <c r="Q50" s="130"/>
      <c r="R50" s="130"/>
      <c r="S50" s="130"/>
    </row>
    <row r="51" spans="1:19" ht="21.75" customHeight="1">
      <c r="A51" s="78" t="s">
        <v>55</v>
      </c>
      <c r="B51" s="117"/>
      <c r="C51" s="84"/>
      <c r="D51" s="110"/>
      <c r="E51" s="114"/>
      <c r="F51" s="111"/>
      <c r="G51" s="112"/>
      <c r="H51" s="118"/>
      <c r="I51" s="119"/>
      <c r="J51" s="119"/>
      <c r="K51" s="44"/>
      <c r="L51" s="234"/>
      <c r="M51" s="235"/>
      <c r="N51" s="236"/>
      <c r="O51" s="1"/>
      <c r="Q51" s="130"/>
      <c r="R51" s="130"/>
      <c r="S51" s="130"/>
    </row>
    <row r="52" spans="1:19" ht="21.75" customHeight="1">
      <c r="A52" s="80"/>
      <c r="B52" s="79"/>
      <c r="C52" s="97"/>
      <c r="D52" s="99"/>
      <c r="E52" s="96"/>
      <c r="F52" s="89"/>
      <c r="G52" s="45">
        <f>+D52*F52</f>
        <v>0</v>
      </c>
      <c r="H52" s="160">
        <f>SUM(G52:G53)</f>
        <v>0</v>
      </c>
      <c r="I52" s="228">
        <v>60630000</v>
      </c>
      <c r="J52" s="229"/>
      <c r="K52" s="44"/>
      <c r="L52" s="234"/>
      <c r="M52" s="235"/>
      <c r="N52" s="236"/>
      <c r="O52" s="1"/>
      <c r="Q52" s="130"/>
      <c r="R52" s="130"/>
      <c r="S52" s="130"/>
    </row>
    <row r="53" spans="1:19" ht="21.75" customHeight="1">
      <c r="A53" s="80"/>
      <c r="B53" s="79"/>
      <c r="C53" s="97"/>
      <c r="D53" s="99"/>
      <c r="E53" s="96"/>
      <c r="F53" s="89"/>
      <c r="G53" s="45">
        <f>+D53*F53</f>
        <v>0</v>
      </c>
      <c r="H53" s="161"/>
      <c r="I53" s="230"/>
      <c r="J53" s="231"/>
      <c r="K53" s="42"/>
      <c r="L53" s="234"/>
      <c r="M53" s="235"/>
      <c r="N53" s="236"/>
      <c r="Q53" s="130"/>
      <c r="R53" s="130"/>
      <c r="S53" s="130"/>
    </row>
    <row r="54" spans="1:19" ht="21.75" customHeight="1">
      <c r="A54" s="85"/>
      <c r="B54" s="98"/>
      <c r="C54" s="98"/>
      <c r="D54" s="74"/>
      <c r="E54" s="37"/>
      <c r="F54" s="65"/>
      <c r="G54" s="77"/>
      <c r="H54" s="69"/>
      <c r="I54" s="58"/>
      <c r="J54" s="58"/>
      <c r="K54" s="42"/>
      <c r="L54" s="237"/>
      <c r="M54" s="238"/>
      <c r="N54" s="239"/>
      <c r="O54" s="52"/>
      <c r="Q54" s="130"/>
      <c r="R54" s="130"/>
      <c r="S54" s="130"/>
    </row>
    <row r="55" spans="1:15" ht="21.75" customHeight="1">
      <c r="A55" s="78" t="s">
        <v>46</v>
      </c>
      <c r="B55" s="49"/>
      <c r="C55" s="114"/>
      <c r="D55" s="115"/>
      <c r="E55" s="114"/>
      <c r="F55" s="67"/>
      <c r="G55" s="116"/>
      <c r="H55" s="47"/>
      <c r="I55" s="27"/>
      <c r="J55" s="44"/>
      <c r="K55" s="42"/>
      <c r="L55" s="44"/>
      <c r="M55" s="44"/>
      <c r="N55" s="44"/>
      <c r="O55" s="8"/>
    </row>
    <row r="56" spans="1:15" ht="21.75" customHeight="1">
      <c r="A56" s="70"/>
      <c r="B56" s="71"/>
      <c r="C56" s="72"/>
      <c r="D56" s="34"/>
      <c r="E56" s="95"/>
      <c r="F56" s="89"/>
      <c r="G56" s="45">
        <f>D56*F56</f>
        <v>0</v>
      </c>
      <c r="H56" s="160">
        <f>SUM(G55:G57)</f>
        <v>0</v>
      </c>
      <c r="I56" s="240"/>
      <c r="J56" s="241"/>
      <c r="K56" s="42"/>
      <c r="L56" s="187" t="s">
        <v>29</v>
      </c>
      <c r="M56" s="188"/>
      <c r="N56" s="189"/>
      <c r="O56" s="52"/>
    </row>
    <row r="57" spans="1:15" ht="21.75" customHeight="1">
      <c r="A57" s="256"/>
      <c r="B57" s="257"/>
      <c r="C57" s="258"/>
      <c r="D57" s="34"/>
      <c r="E57" s="43"/>
      <c r="F57" s="89"/>
      <c r="G57" s="45">
        <f>D57*F57</f>
        <v>0</v>
      </c>
      <c r="H57" s="161"/>
      <c r="I57" s="242"/>
      <c r="J57" s="243"/>
      <c r="K57" s="42"/>
      <c r="L57" s="59"/>
      <c r="M57" s="33"/>
      <c r="N57" s="60"/>
      <c r="O57" s="3"/>
    </row>
    <row r="58" spans="1:15" ht="21.75" customHeight="1" thickBot="1">
      <c r="A58" s="103"/>
      <c r="B58" s="82"/>
      <c r="C58" s="82"/>
      <c r="D58" s="74"/>
      <c r="E58" s="76"/>
      <c r="F58" s="44"/>
      <c r="G58" s="77"/>
      <c r="H58" s="101"/>
      <c r="I58" s="102"/>
      <c r="J58" s="102"/>
      <c r="K58" s="42"/>
      <c r="L58" s="61" t="s">
        <v>28</v>
      </c>
      <c r="M58" s="259" t="s">
        <v>56</v>
      </c>
      <c r="N58" s="260"/>
      <c r="O58" s="1"/>
    </row>
    <row r="59" spans="1:15" ht="21.75" customHeight="1">
      <c r="A59" s="104"/>
      <c r="B59" s="82"/>
      <c r="C59" s="244" t="s">
        <v>3</v>
      </c>
      <c r="D59" s="245"/>
      <c r="E59" s="245"/>
      <c r="F59" s="245"/>
      <c r="G59" s="246"/>
      <c r="H59" s="250">
        <f>SUM(H28:H57)</f>
        <v>0</v>
      </c>
      <c r="I59" s="252"/>
      <c r="J59" s="253"/>
      <c r="K59" s="42"/>
      <c r="L59" s="62"/>
      <c r="M59" s="57"/>
      <c r="N59" s="63"/>
      <c r="O59" s="8"/>
    </row>
    <row r="60" spans="1:15" ht="21.75" customHeight="1" thickBot="1">
      <c r="A60" s="48"/>
      <c r="B60" s="49"/>
      <c r="C60" s="247"/>
      <c r="D60" s="248"/>
      <c r="E60" s="248"/>
      <c r="F60" s="248"/>
      <c r="G60" s="249"/>
      <c r="H60" s="251"/>
      <c r="I60" s="254"/>
      <c r="J60" s="255"/>
      <c r="K60" s="44"/>
      <c r="L60" s="64" t="s">
        <v>13</v>
      </c>
      <c r="M60" s="185"/>
      <c r="N60" s="186"/>
      <c r="O60" s="8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ht="12.75">
      <c r="H65" s="53"/>
    </row>
  </sheetData>
  <sheetProtection/>
  <mergeCells count="77">
    <mergeCell ref="L50:N54"/>
    <mergeCell ref="H56:H57"/>
    <mergeCell ref="I56:J57"/>
    <mergeCell ref="C59:G60"/>
    <mergeCell ref="H59:H60"/>
    <mergeCell ref="I59:J60"/>
    <mergeCell ref="H52:H53"/>
    <mergeCell ref="I52:J53"/>
    <mergeCell ref="A57:C57"/>
    <mergeCell ref="M58:N58"/>
    <mergeCell ref="A29:C29"/>
    <mergeCell ref="H32:H33"/>
    <mergeCell ref="I32:J33"/>
    <mergeCell ref="H28:H29"/>
    <mergeCell ref="I28:J29"/>
    <mergeCell ref="H42:H43"/>
    <mergeCell ref="I42:J43"/>
    <mergeCell ref="L49:N49"/>
    <mergeCell ref="L43:N45"/>
    <mergeCell ref="I26:J27"/>
    <mergeCell ref="H23:J23"/>
    <mergeCell ref="H24:J24"/>
    <mergeCell ref="L34:N34"/>
    <mergeCell ref="L38:N38"/>
    <mergeCell ref="I36:J37"/>
    <mergeCell ref="H48:H49"/>
    <mergeCell ref="I48:J49"/>
    <mergeCell ref="C4:M4"/>
    <mergeCell ref="A8:C10"/>
    <mergeCell ref="A11:C11"/>
    <mergeCell ref="A25:C25"/>
    <mergeCell ref="A26:C26"/>
    <mergeCell ref="A27:C27"/>
    <mergeCell ref="A24:C24"/>
    <mergeCell ref="E14:E15"/>
    <mergeCell ref="F14:F15"/>
    <mergeCell ref="G12:H12"/>
    <mergeCell ref="M60:N60"/>
    <mergeCell ref="L56:N56"/>
    <mergeCell ref="A17:C17"/>
    <mergeCell ref="A21:C21"/>
    <mergeCell ref="A20:C20"/>
    <mergeCell ref="A22:C22"/>
    <mergeCell ref="A23:C23"/>
    <mergeCell ref="L23:N25"/>
    <mergeCell ref="L27:N29"/>
    <mergeCell ref="L47:N47"/>
    <mergeCell ref="G13:H13"/>
    <mergeCell ref="L42:N42"/>
    <mergeCell ref="L35:N37"/>
    <mergeCell ref="K9:N9"/>
    <mergeCell ref="K8:N8"/>
    <mergeCell ref="D10:J10"/>
    <mergeCell ref="D8:J8"/>
    <mergeCell ref="D9:J9"/>
    <mergeCell ref="L30:N30"/>
    <mergeCell ref="L22:N22"/>
    <mergeCell ref="B14:C15"/>
    <mergeCell ref="L31:N33"/>
    <mergeCell ref="L39:N41"/>
    <mergeCell ref="H20:J20"/>
    <mergeCell ref="H21:J21"/>
    <mergeCell ref="H22:J22"/>
    <mergeCell ref="H36:H37"/>
    <mergeCell ref="D14:D15"/>
    <mergeCell ref="A28:C28"/>
    <mergeCell ref="L26:N26"/>
    <mergeCell ref="B12:C12"/>
    <mergeCell ref="A14:A15"/>
    <mergeCell ref="I1:J1"/>
    <mergeCell ref="L19:N19"/>
    <mergeCell ref="C3:M3"/>
    <mergeCell ref="I11:N11"/>
    <mergeCell ref="I12:N12"/>
    <mergeCell ref="B13:C13"/>
    <mergeCell ref="G11:H11"/>
    <mergeCell ref="I13:N13"/>
  </mergeCells>
  <printOptions/>
  <pageMargins left="0.35433070866141736" right="0.2755905511811024" top="0.2362204724409449" bottom="0.5511811023622047" header="0.2362204724409449" footer="0.2755905511811024"/>
  <pageSetup fitToHeight="1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FFBSC</dc:creator>
  <cp:keywords/>
  <dc:description/>
  <cp:lastModifiedBy>user</cp:lastModifiedBy>
  <cp:lastPrinted>2017-03-02T15:07:10Z</cp:lastPrinted>
  <dcterms:created xsi:type="dcterms:W3CDTF">1998-12-15T08:42:19Z</dcterms:created>
  <dcterms:modified xsi:type="dcterms:W3CDTF">2020-01-06T16:55:21Z</dcterms:modified>
  <cp:category/>
  <cp:version/>
  <cp:contentType/>
  <cp:contentStatus/>
</cp:coreProperties>
</file>